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СТОЛОВАЯ 2023 - 2024 Г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<sst xmlns="http://schemas.openxmlformats.org/spreadsheetml/2006/main" count="201" uniqueCount="53">
  <si>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</si>
  <si>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</si>
  <si>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</si>
  <si>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</si>
  <si>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</si>
  <si>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</si>
  <si>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</si>
  <si>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</si>
  <si>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</si>
  <si>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</si>
  <si>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</si>
  <si>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</si>
  <si>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</si>
  <si>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</si>
  <si>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</si>
  <si>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</si>
  <si>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</si>
  <si>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</si>
  <si>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</si>
  <si>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</si>
  <si>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</si>
  <si>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</si>
  <si>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</si>
  <si>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</si>
  <si>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</si>
  <si>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</si>
  <si>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</si>
  <si>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</si>
  <si>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</si>
  <si>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</si>
  <si>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</si>
  <si>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</si>
  <si>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</si>
  <si>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</si>
  <si>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</si>
  <si>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</si>
  <si>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</si>
  <si>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</si>
  <si>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</si>
  <si>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</si>
  <si>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Максимова Н.П.</t>
  </si>
  <si>
    <t>суп с макаронными изделиями</t>
  </si>
  <si>
    <t>горбуша запечёная</t>
  </si>
  <si>
    <t>рис отварной</t>
  </si>
  <si>
    <t>чай с сахаром</t>
  </si>
  <si>
    <t>пирожки с капустой</t>
  </si>
  <si>
    <t>борщ из свежей капусты</t>
  </si>
  <si>
    <t>тефтели мясные</t>
  </si>
  <si>
    <t>картофельное пюре</t>
  </si>
  <si>
    <t>булочка домашняя</t>
  </si>
  <si>
    <t>кисель</t>
  </si>
  <si>
    <t xml:space="preserve">гот. </t>
  </si>
  <si>
    <t>гот.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</si>
</sst>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K192" sqref="K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41</v>
      </c>
      <c r="F167" s="28">
        <v>250</v>
      </c>
      <c r="G167" s="28">
        <v>2.15</v>
      </c>
      <c r="H167" s="28">
        <v>2.27</v>
      </c>
      <c r="I167" s="28">
        <v>13.97</v>
      </c>
      <c r="J167" s="28">
        <v>94.6</v>
      </c>
      <c r="K167" s="29">
        <v>208</v>
      </c>
      <c r="L167" s="28">
        <v>7.48</v>
      </c>
    </row>
    <row r="168" spans="1:12" ht="15" x14ac:dyDescent="0.25">
      <c r="A168" s="23"/>
      <c r="B168" s="24"/>
      <c r="C168" s="25"/>
      <c r="D168" s="30" t="s">
        <v>32</v>
      </c>
      <c r="E168" s="27" t="s">
        <v>42</v>
      </c>
      <c r="F168" s="28">
        <v>80</v>
      </c>
      <c r="G168" s="28">
        <v>11.65</v>
      </c>
      <c r="H168" s="28">
        <v>11.36</v>
      </c>
      <c r="I168" s="28">
        <v>26.58</v>
      </c>
      <c r="J168" s="28">
        <v>255</v>
      </c>
      <c r="K168" s="29">
        <v>504</v>
      </c>
      <c r="L168" s="28">
        <v>32.51</v>
      </c>
    </row>
    <row r="169" spans="1:12" ht="15" x14ac:dyDescent="0.25">
      <c r="A169" s="23"/>
      <c r="B169" s="24"/>
      <c r="C169" s="25"/>
      <c r="D169" s="30" t="s">
        <v>33</v>
      </c>
      <c r="E169" s="27" t="s">
        <v>43</v>
      </c>
      <c r="F169" s="28">
        <v>150</v>
      </c>
      <c r="G169" s="28">
        <v>3.6</v>
      </c>
      <c r="H169" s="28">
        <v>6.6</v>
      </c>
      <c r="I169" s="28">
        <v>44.4</v>
      </c>
      <c r="J169" s="28">
        <v>215.7</v>
      </c>
      <c r="K169" s="29">
        <v>682</v>
      </c>
      <c r="L169" s="28">
        <v>10.01</v>
      </c>
    </row>
    <row r="170" spans="1:12" ht="15" x14ac:dyDescent="0.25">
      <c r="A170" s="23"/>
      <c r="B170" s="24"/>
      <c r="C170" s="25"/>
      <c r="D170" s="30" t="s">
        <v>34</v>
      </c>
      <c r="E170" s="27" t="s">
        <v>45</v>
      </c>
      <c r="F170" s="28">
        <v>75</v>
      </c>
      <c r="G170" s="28">
        <v>5</v>
      </c>
      <c r="H170" s="28">
        <v>8.1</v>
      </c>
      <c r="I170" s="28">
        <v>38.200000000000003</v>
      </c>
      <c r="J170" s="28">
        <v>243.6</v>
      </c>
      <c r="K170" s="29">
        <v>1052</v>
      </c>
      <c r="L170" s="28">
        <v>5.07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38</v>
      </c>
      <c r="G171" s="28">
        <v>2.4</v>
      </c>
      <c r="H171" s="28">
        <v>1</v>
      </c>
      <c r="I171" s="28">
        <v>16</v>
      </c>
      <c r="J171" s="28">
        <v>82</v>
      </c>
      <c r="K171" s="29" t="s">
        <v>51</v>
      </c>
      <c r="L171" s="28">
        <v>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 t="s">
        <v>44</v>
      </c>
      <c r="F173" s="28">
        <v>200</v>
      </c>
      <c r="G173" s="28">
        <v>0</v>
      </c>
      <c r="H173" s="28">
        <v>0</v>
      </c>
      <c r="I173" s="28">
        <v>14</v>
      </c>
      <c r="J173" s="28">
        <v>56</v>
      </c>
      <c r="K173" s="29">
        <v>943</v>
      </c>
      <c r="L173" s="28">
        <v>2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793</v>
      </c>
      <c r="G175" s="36">
        <f>SUM(G166:G174)</f>
        <v>24.8</v>
      </c>
      <c r="H175" s="36">
        <f>SUM(H166:H174)</f>
        <v>29.33</v>
      </c>
      <c r="I175" s="36">
        <f>SUM(I166:I174)</f>
        <v>153.14999999999998</v>
      </c>
      <c r="J175" s="36">
        <f>SUM(J166:J174)</f>
        <v>946.9</v>
      </c>
      <c r="K175" s="37"/>
      <c r="L175" s="36">
        <f>SUM(L166:L174)</f>
        <v>59.069999999999993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793</v>
      </c>
      <c r="G176" s="44">
        <f>G165+G175</f>
        <v>24.8</v>
      </c>
      <c r="H176" s="44">
        <f>H165+H175</f>
        <v>29.33</v>
      </c>
      <c r="I176" s="44">
        <f>I165+I175</f>
        <v>153.14999999999998</v>
      </c>
      <c r="J176" s="44">
        <f>J165+J175</f>
        <v>946.9</v>
      </c>
      <c r="K176" s="44"/>
      <c r="L176" s="44">
        <f>L165+L175</f>
        <v>59.069999999999993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46</v>
      </c>
      <c r="F186" s="28">
        <v>250</v>
      </c>
      <c r="G186" s="28">
        <v>7.21</v>
      </c>
      <c r="H186" s="28">
        <v>16.68</v>
      </c>
      <c r="I186" s="28">
        <v>43.73</v>
      </c>
      <c r="J186" s="28">
        <v>415</v>
      </c>
      <c r="K186" s="29">
        <v>170</v>
      </c>
      <c r="L186" s="28">
        <v>10.31</v>
      </c>
    </row>
    <row r="187" spans="1:12" ht="15" x14ac:dyDescent="0.25">
      <c r="A187" s="23"/>
      <c r="B187" s="24"/>
      <c r="C187" s="25"/>
      <c r="D187" s="30" t="s">
        <v>32</v>
      </c>
      <c r="E187" s="27" t="s">
        <v>47</v>
      </c>
      <c r="F187" s="28">
        <v>100</v>
      </c>
      <c r="G187" s="28">
        <v>10.7</v>
      </c>
      <c r="H187" s="28">
        <v>16.7</v>
      </c>
      <c r="I187" s="28">
        <v>13.4</v>
      </c>
      <c r="J187" s="28">
        <v>241.3</v>
      </c>
      <c r="K187" s="29">
        <v>618</v>
      </c>
      <c r="L187" s="28">
        <v>36.81</v>
      </c>
    </row>
    <row r="188" spans="1:12" ht="15" x14ac:dyDescent="0.25">
      <c r="A188" s="23"/>
      <c r="B188" s="24"/>
      <c r="C188" s="25"/>
      <c r="D188" s="30" t="s">
        <v>33</v>
      </c>
      <c r="E188" s="27" t="s">
        <v>48</v>
      </c>
      <c r="F188" s="28">
        <v>150</v>
      </c>
      <c r="G188" s="28">
        <v>2.17</v>
      </c>
      <c r="H188" s="28">
        <v>6.41</v>
      </c>
      <c r="I188" s="28">
        <v>12.59</v>
      </c>
      <c r="J188" s="28">
        <v>121</v>
      </c>
      <c r="K188" s="29">
        <v>299</v>
      </c>
      <c r="L188" s="28">
        <v>10.24</v>
      </c>
    </row>
    <row r="189" spans="1:12" ht="15" x14ac:dyDescent="0.25">
      <c r="A189" s="23"/>
      <c r="B189" s="24"/>
      <c r="C189" s="25"/>
      <c r="D189" s="30" t="s">
        <v>34</v>
      </c>
      <c r="E189" s="27" t="s">
        <v>49</v>
      </c>
      <c r="F189" s="28">
        <v>50</v>
      </c>
      <c r="G189" s="28">
        <v>8.1999999999999993</v>
      </c>
      <c r="H189" s="28">
        <v>12</v>
      </c>
      <c r="I189" s="28">
        <v>6.2</v>
      </c>
      <c r="J189" s="28">
        <v>400</v>
      </c>
      <c r="K189" s="29" t="s">
        <v>52</v>
      </c>
      <c r="L189" s="28">
        <v>10.5</v>
      </c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38</v>
      </c>
      <c r="G190" s="28">
        <v>2.4</v>
      </c>
      <c r="H190" s="28">
        <v>1</v>
      </c>
      <c r="I190" s="28">
        <v>16</v>
      </c>
      <c r="J190" s="28">
        <v>82</v>
      </c>
      <c r="K190" s="29" t="s">
        <v>52</v>
      </c>
      <c r="L190" s="28">
        <v>2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50</v>
      </c>
      <c r="F192" s="28">
        <v>200</v>
      </c>
      <c r="G192" s="28">
        <v>0</v>
      </c>
      <c r="H192" s="28">
        <v>0</v>
      </c>
      <c r="I192" s="28">
        <v>24.5</v>
      </c>
      <c r="J192" s="28">
        <v>114.06</v>
      </c>
      <c r="K192" s="29">
        <v>865</v>
      </c>
      <c r="L192" s="28">
        <v>6.5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788</v>
      </c>
      <c r="G194" s="36">
        <f>SUM(G185:G193)</f>
        <v>30.679999999999996</v>
      </c>
      <c r="H194" s="36">
        <f>SUM(H185:H193)</f>
        <v>52.789999999999992</v>
      </c>
      <c r="I194" s="36">
        <f>SUM(I185:I193)</f>
        <v>116.42</v>
      </c>
      <c r="J194" s="36">
        <f>SUM(J185:J193)</f>
        <v>1373.36</v>
      </c>
      <c r="K194" s="37"/>
      <c r="L194" s="36">
        <f>SUM(L185:L193)</f>
        <v>76.360000000000014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788</v>
      </c>
      <c r="G195" s="44">
        <f>G184+G194</f>
        <v>30.679999999999996</v>
      </c>
      <c r="H195" s="44">
        <f>H184+H194</f>
        <v>52.789999999999992</v>
      </c>
      <c r="I195" s="44">
        <f>I184+I194</f>
        <v>116.42</v>
      </c>
      <c r="J195" s="44">
        <f>J184+J194</f>
        <v>1373.36</v>
      </c>
      <c r="K195" s="44"/>
      <c r="L195" s="44">
        <f>L184+L194</f>
        <v>76.360000000000014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790.5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27.74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41.059999999999995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134.785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1160.1299999999999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67.715000000000003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2023-10-26T03:32:25Z</dcterms:created>
  <dcterms:modified xsi:type="dcterms:W3CDTF">2023-10-26T03:32:25Z</dcterms:modified>
</cp:coreProperties>
</file>